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penno365.sharepoint.com/teams/WHAP/Shared Documents/Brief-Blog/2025 Estimates Page/Itemized Deduction Limit/"/>
    </mc:Choice>
  </mc:AlternateContent>
  <xr:revisionPtr revIDLastSave="84" documentId="11_4A15407A1CD9887E201D9AE2C588389058C09DC4" xr6:coauthVersionLast="47" xr6:coauthVersionMax="47" xr10:uidLastSave="{C621DBBA-5B94-4563-BA0F-BED2EF0AA046}"/>
  <bookViews>
    <workbookView xWindow="-103" yWindow="-103" windowWidth="33120" windowHeight="18120" xr2:uid="{00000000-000D-0000-FFFF-FFFF00000000}"/>
  </bookViews>
  <sheets>
    <sheet name="Table 1" sheetId="1" r:id="rId1"/>
    <sheet name="Table 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M7" i="1"/>
  <c r="E5" i="1"/>
  <c r="F5" i="1" s="1"/>
  <c r="G5" i="1" s="1"/>
  <c r="H5" i="1" s="1"/>
  <c r="I5" i="1" s="1"/>
  <c r="J5" i="1" s="1"/>
  <c r="K5" i="1" s="1"/>
  <c r="L5" i="1" s="1"/>
  <c r="D5" i="1"/>
</calcChain>
</file>

<file path=xl/sharedStrings.xml><?xml version="1.0" encoding="utf-8"?>
<sst xmlns="http://schemas.openxmlformats.org/spreadsheetml/2006/main" count="35" uniqueCount="21">
  <si>
    <t>Table 1. Estimated Revenue Effects, FY 2026-2035</t>
  </si>
  <si>
    <t>Provision</t>
  </si>
  <si>
    <t>Total, 2026-2035</t>
  </si>
  <si>
    <t>Change in revenue, billions of dollars</t>
  </si>
  <si>
    <t>Option 1: Cap Itemized Deductions at 32%</t>
  </si>
  <si>
    <t>Option 2: Cap Itemized Deductions at 24%</t>
  </si>
  <si>
    <t>Table 2. Estimated Distributional Effects, TY 2027</t>
  </si>
  <si>
    <t>Income group</t>
  </si>
  <si>
    <t>Lower cutoff for income group ($)</t>
  </si>
  <si>
    <t>Average change in after-tax income ($)</t>
  </si>
  <si>
    <t>First quintile</t>
  </si>
  <si>
    <t>Second quintile</t>
  </si>
  <si>
    <t>Middle quintile</t>
  </si>
  <si>
    <t>Fourth quintile</t>
  </si>
  <si>
    <t>80-90%</t>
  </si>
  <si>
    <t>90-95%</t>
  </si>
  <si>
    <t>95-99%</t>
  </si>
  <si>
    <t>99-99.9%</t>
  </si>
  <si>
    <t>Top 0.1%</t>
  </si>
  <si>
    <t>Note: TY = tax year.</t>
  </si>
  <si>
    <t>Average percent change in after-tax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</si>
</sst>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9.5"/>
      <color theme="1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6" fillId="2" borderId="0" xfId="0" applyFont="1" applyFill="1"/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164" fontId="1" fillId="2" borderId="0" xfId="0" applyNumberFormat="1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left" indent="2"/>
    </xf>
    <xf numFmtId="164" fontId="1" fillId="2" borderId="1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0" fontId="1" fillId="0" borderId="0" xfId="0" applyFont="1"/>
    <xf numFmtId="0" fontId="3" fillId="0" borderId="2" xfId="0" applyFont="1" applyBorder="1"/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9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1" fillId="0" borderId="1" xfId="0" applyFont="1" applyBorder="1"/>
    <xf numFmtId="0" fontId="3" fillId="0" borderId="0" xfId="0" applyFont="1"/>
    <xf numFmtId="0" fontId="7" fillId="2" borderId="3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wrapText="1"/>
    </xf>
    <xf numFmtId="0" fontId="5" fillId="3" borderId="0" xfId="0" applyFont="1" applyFill="1" applyAlignment="1">
      <alignment vertical="center" wrapText="1"/>
    </xf>
    <xf numFmtId="0" fontId="7" fillId="2" borderId="2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workbookViewId="0">
      <selection activeCell="B13" sqref="B13:M13"/>
    </sheetView>
  </sheetViews>
  <sheetFormatPr defaultRowHeight="14.6" x14ac:dyDescent="0.4"/>
  <cols>
    <col min="2" max="2" width="53.53515625" customWidth="1"/>
  </cols>
  <sheetData>
    <row r="1" spans="1:13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4">
      <c r="A2" s="1"/>
      <c r="B2" s="1"/>
      <c r="C2" s="6"/>
      <c r="D2" s="6"/>
      <c r="E2" s="6"/>
      <c r="F2" s="6"/>
      <c r="G2" s="6"/>
      <c r="H2" s="6"/>
      <c r="I2" s="6"/>
      <c r="J2" s="6"/>
      <c r="K2" s="6"/>
      <c r="L2" s="6"/>
      <c r="M2" s="1"/>
    </row>
    <row r="3" spans="1:13" ht="15.45" x14ac:dyDescent="0.4">
      <c r="A3" s="1"/>
      <c r="B3" s="31" t="s">
        <v>0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spans="1:13" x14ac:dyDescent="0.4">
      <c r="A4" s="1"/>
      <c r="B4" s="32" t="s">
        <v>3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</row>
    <row r="5" spans="1:13" ht="37.299999999999997" x14ac:dyDescent="0.4">
      <c r="A5" s="1"/>
      <c r="B5" s="7" t="s">
        <v>1</v>
      </c>
      <c r="C5" s="8">
        <v>2026</v>
      </c>
      <c r="D5" s="8">
        <f>C5+1</f>
        <v>2027</v>
      </c>
      <c r="E5" s="8">
        <f t="shared" ref="E5:L5" si="0">D5+1</f>
        <v>2028</v>
      </c>
      <c r="F5" s="8">
        <f t="shared" si="0"/>
        <v>2029</v>
      </c>
      <c r="G5" s="8">
        <f t="shared" si="0"/>
        <v>2030</v>
      </c>
      <c r="H5" s="8">
        <f t="shared" si="0"/>
        <v>2031</v>
      </c>
      <c r="I5" s="8">
        <f t="shared" si="0"/>
        <v>2032</v>
      </c>
      <c r="J5" s="8">
        <f t="shared" si="0"/>
        <v>2033</v>
      </c>
      <c r="K5" s="8">
        <f t="shared" si="0"/>
        <v>2034</v>
      </c>
      <c r="L5" s="8">
        <f t="shared" si="0"/>
        <v>2035</v>
      </c>
      <c r="M5" s="15" t="s">
        <v>2</v>
      </c>
    </row>
    <row r="6" spans="1:13" ht="22.5" customHeight="1" x14ac:dyDescent="0.4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1:13" x14ac:dyDescent="0.4">
      <c r="A7" s="1"/>
      <c r="B7" s="9" t="s">
        <v>4</v>
      </c>
      <c r="C7" s="10">
        <v>4.8</v>
      </c>
      <c r="D7" s="11">
        <v>10</v>
      </c>
      <c r="E7" s="10">
        <v>10.4</v>
      </c>
      <c r="F7" s="10">
        <v>10.9</v>
      </c>
      <c r="G7" s="10">
        <v>11.2</v>
      </c>
      <c r="H7" s="10">
        <v>11.3</v>
      </c>
      <c r="I7" s="11">
        <v>12</v>
      </c>
      <c r="J7" s="10">
        <v>12.6</v>
      </c>
      <c r="K7" s="10">
        <v>13.2</v>
      </c>
      <c r="L7" s="11">
        <v>14</v>
      </c>
      <c r="M7" s="10">
        <f>SUM(C7:L7)</f>
        <v>110.39999999999999</v>
      </c>
    </row>
    <row r="8" spans="1:13" ht="22.5" customHeight="1" x14ac:dyDescent="0.4">
      <c r="A8" s="1"/>
      <c r="B8" s="2"/>
      <c r="C8" s="12"/>
      <c r="D8" s="12"/>
      <c r="E8" s="12"/>
      <c r="F8" s="12"/>
      <c r="G8" s="12"/>
      <c r="H8" s="12"/>
      <c r="I8" s="12"/>
      <c r="J8" s="12"/>
      <c r="K8" s="12"/>
      <c r="L8" s="12"/>
      <c r="M8" s="16"/>
    </row>
    <row r="9" spans="1:13" x14ac:dyDescent="0.4">
      <c r="A9" s="1"/>
      <c r="B9" s="9" t="s">
        <v>5</v>
      </c>
      <c r="C9" s="11">
        <v>21</v>
      </c>
      <c r="D9" s="10">
        <v>44.6</v>
      </c>
      <c r="E9" s="10">
        <v>46.9</v>
      </c>
      <c r="F9" s="10">
        <v>49.1</v>
      </c>
      <c r="G9" s="10">
        <v>50.2</v>
      </c>
      <c r="H9" s="11">
        <v>47</v>
      </c>
      <c r="I9" s="10">
        <v>49.7</v>
      </c>
      <c r="J9" s="10">
        <v>52.6</v>
      </c>
      <c r="K9" s="10">
        <v>55.6</v>
      </c>
      <c r="L9" s="10">
        <v>58.6</v>
      </c>
      <c r="M9" s="10">
        <f>SUM(C9:L9)</f>
        <v>475.30000000000007</v>
      </c>
    </row>
    <row r="10" spans="1:13" ht="26.5" customHeight="1" x14ac:dyDescent="0.4">
      <c r="A10" s="1"/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 x14ac:dyDescent="0.4">
      <c r="A11" s="1"/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4"/>
    </row>
    <row r="12" spans="1:13" x14ac:dyDescent="0.4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ht="28" customHeight="1" x14ac:dyDescent="0.4"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</sheetData>
  <mergeCells count="3">
    <mergeCell ref="B13:M13"/>
    <mergeCell ref="B3:M3"/>
    <mergeCell ref="B4:M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BF7B8-AF1D-4BAC-ACD4-C4D10EDD85B1}">
  <dimension ref="B2:E31"/>
  <sheetViews>
    <sheetView topLeftCell="A11" workbookViewId="0">
      <selection activeCell="E19" sqref="E19"/>
    </sheetView>
  </sheetViews>
  <sheetFormatPr defaultRowHeight="14.6" x14ac:dyDescent="0.4"/>
  <cols>
    <col min="2" max="2" width="15.84375" customWidth="1"/>
    <col min="3" max="3" width="13" customWidth="1"/>
    <col min="4" max="4" width="13.84375" customWidth="1"/>
    <col min="5" max="5" width="20.53515625" customWidth="1"/>
  </cols>
  <sheetData>
    <row r="2" spans="2:5" x14ac:dyDescent="0.4">
      <c r="B2" s="17"/>
      <c r="C2" s="17"/>
      <c r="D2" s="17"/>
      <c r="E2" s="17"/>
    </row>
    <row r="3" spans="2:5" ht="15.45" x14ac:dyDescent="0.4">
      <c r="B3" s="28" t="s">
        <v>6</v>
      </c>
      <c r="C3" s="28"/>
      <c r="D3" s="28"/>
      <c r="E3" s="28"/>
    </row>
    <row r="4" spans="2:5" x14ac:dyDescent="0.4">
      <c r="B4" s="18"/>
      <c r="C4" s="29" t="s">
        <v>4</v>
      </c>
      <c r="D4" s="29"/>
      <c r="E4" s="29"/>
    </row>
    <row r="5" spans="2:5" ht="37.299999999999997" x14ac:dyDescent="0.4">
      <c r="B5" s="19" t="s">
        <v>7</v>
      </c>
      <c r="C5" s="20" t="s">
        <v>8</v>
      </c>
      <c r="D5" s="20" t="s">
        <v>9</v>
      </c>
      <c r="E5" s="20" t="s">
        <v>20</v>
      </c>
    </row>
    <row r="6" spans="2:5" x14ac:dyDescent="0.4">
      <c r="B6" s="21"/>
      <c r="C6" s="22"/>
      <c r="D6" s="22"/>
      <c r="E6" s="22"/>
    </row>
    <row r="7" spans="2:5" x14ac:dyDescent="0.4">
      <c r="B7" s="21" t="s">
        <v>10</v>
      </c>
      <c r="C7" s="23">
        <v>0</v>
      </c>
      <c r="D7" s="23">
        <v>0</v>
      </c>
      <c r="E7" s="24">
        <v>0</v>
      </c>
    </row>
    <row r="8" spans="2:5" x14ac:dyDescent="0.4">
      <c r="B8" s="21" t="s">
        <v>11</v>
      </c>
      <c r="C8" s="23">
        <v>18000</v>
      </c>
      <c r="D8" s="23">
        <v>0</v>
      </c>
      <c r="E8" s="24">
        <v>0</v>
      </c>
    </row>
    <row r="9" spans="2:5" x14ac:dyDescent="0.4">
      <c r="B9" s="21" t="s">
        <v>12</v>
      </c>
      <c r="C9" s="23">
        <v>53000</v>
      </c>
      <c r="D9" s="23">
        <v>0</v>
      </c>
      <c r="E9" s="24">
        <v>0</v>
      </c>
    </row>
    <row r="10" spans="2:5" x14ac:dyDescent="0.4">
      <c r="B10" s="21" t="s">
        <v>13</v>
      </c>
      <c r="C10" s="23">
        <v>96000</v>
      </c>
      <c r="D10" s="23">
        <v>0</v>
      </c>
      <c r="E10" s="24">
        <v>0</v>
      </c>
    </row>
    <row r="11" spans="2:5" x14ac:dyDescent="0.4">
      <c r="B11" s="21" t="s">
        <v>14</v>
      </c>
      <c r="C11" s="23">
        <v>179000</v>
      </c>
      <c r="D11" s="23">
        <v>0</v>
      </c>
      <c r="E11" s="24">
        <v>0</v>
      </c>
    </row>
    <row r="12" spans="2:5" x14ac:dyDescent="0.4">
      <c r="B12" s="21" t="s">
        <v>15</v>
      </c>
      <c r="C12" s="23">
        <v>272000</v>
      </c>
      <c r="D12" s="23">
        <v>-55</v>
      </c>
      <c r="E12" s="24">
        <v>0</v>
      </c>
    </row>
    <row r="13" spans="2:5" x14ac:dyDescent="0.4">
      <c r="B13" s="21" t="s">
        <v>16</v>
      </c>
      <c r="C13" s="23">
        <v>401000</v>
      </c>
      <c r="D13" s="23">
        <v>-470</v>
      </c>
      <c r="E13" s="25">
        <v>-1E-3</v>
      </c>
    </row>
    <row r="14" spans="2:5" x14ac:dyDescent="0.4">
      <c r="B14" s="21" t="s">
        <v>17</v>
      </c>
      <c r="C14" s="23">
        <v>1020000</v>
      </c>
      <c r="D14" s="23">
        <v>-2425</v>
      </c>
      <c r="E14" s="25">
        <v>-2E-3</v>
      </c>
    </row>
    <row r="15" spans="2:5" x14ac:dyDescent="0.4">
      <c r="B15" s="21" t="s">
        <v>18</v>
      </c>
      <c r="C15" s="23">
        <v>4451000</v>
      </c>
      <c r="D15" s="23">
        <v>-22990</v>
      </c>
      <c r="E15" s="25">
        <v>-2E-3</v>
      </c>
    </row>
    <row r="16" spans="2:5" x14ac:dyDescent="0.4">
      <c r="B16" s="26"/>
      <c r="C16" s="26"/>
      <c r="D16" s="26"/>
      <c r="E16" s="26"/>
    </row>
    <row r="17" spans="2:5" x14ac:dyDescent="0.4">
      <c r="B17" s="27"/>
      <c r="C17" s="29" t="s">
        <v>5</v>
      </c>
      <c r="D17" s="29"/>
      <c r="E17" s="29"/>
    </row>
    <row r="18" spans="2:5" ht="37.299999999999997" x14ac:dyDescent="0.4">
      <c r="B18" s="19"/>
      <c r="C18" s="20" t="s">
        <v>8</v>
      </c>
      <c r="D18" s="20" t="s">
        <v>9</v>
      </c>
      <c r="E18" s="20" t="s">
        <v>20</v>
      </c>
    </row>
    <row r="19" spans="2:5" x14ac:dyDescent="0.4">
      <c r="B19" s="17"/>
      <c r="C19" s="22"/>
      <c r="D19" s="22"/>
      <c r="E19" s="22"/>
    </row>
    <row r="20" spans="2:5" x14ac:dyDescent="0.4">
      <c r="B20" s="21" t="s">
        <v>10</v>
      </c>
      <c r="C20" s="23">
        <v>0</v>
      </c>
      <c r="D20" s="23">
        <v>0</v>
      </c>
      <c r="E20" s="24">
        <v>0</v>
      </c>
    </row>
    <row r="21" spans="2:5" x14ac:dyDescent="0.4">
      <c r="B21" s="21" t="s">
        <v>11</v>
      </c>
      <c r="C21" s="23">
        <v>18000</v>
      </c>
      <c r="D21" s="23">
        <v>0</v>
      </c>
      <c r="E21" s="24">
        <v>0</v>
      </c>
    </row>
    <row r="22" spans="2:5" x14ac:dyDescent="0.4">
      <c r="B22" s="21" t="s">
        <v>12</v>
      </c>
      <c r="C22" s="23">
        <v>53000</v>
      </c>
      <c r="D22" s="23">
        <v>0</v>
      </c>
      <c r="E22" s="24">
        <v>0</v>
      </c>
    </row>
    <row r="23" spans="2:5" x14ac:dyDescent="0.4">
      <c r="B23" s="21" t="s">
        <v>13</v>
      </c>
      <c r="C23" s="23">
        <v>96000</v>
      </c>
      <c r="D23" s="23">
        <v>0</v>
      </c>
      <c r="E23" s="24">
        <v>0</v>
      </c>
    </row>
    <row r="24" spans="2:5" x14ac:dyDescent="0.4">
      <c r="B24" s="21" t="s">
        <v>14</v>
      </c>
      <c r="C24" s="23">
        <v>179000</v>
      </c>
      <c r="D24" s="23">
        <v>-50</v>
      </c>
      <c r="E24" s="24">
        <v>0</v>
      </c>
    </row>
    <row r="25" spans="2:5" x14ac:dyDescent="0.4">
      <c r="B25" s="21" t="s">
        <v>15</v>
      </c>
      <c r="C25" s="23">
        <v>272000</v>
      </c>
      <c r="D25" s="23">
        <v>-255</v>
      </c>
      <c r="E25" s="25">
        <v>-1E-3</v>
      </c>
    </row>
    <row r="26" spans="2:5" x14ac:dyDescent="0.4">
      <c r="B26" s="21" t="s">
        <v>16</v>
      </c>
      <c r="C26" s="23">
        <v>401000</v>
      </c>
      <c r="D26" s="23">
        <v>-2680</v>
      </c>
      <c r="E26" s="25">
        <v>-6.0000000000000001E-3</v>
      </c>
    </row>
    <row r="27" spans="2:5" x14ac:dyDescent="0.4">
      <c r="B27" s="21" t="s">
        <v>17</v>
      </c>
      <c r="C27" s="23">
        <v>1020000</v>
      </c>
      <c r="D27" s="23">
        <v>-9190</v>
      </c>
      <c r="E27" s="25">
        <v>-7.0000000000000001E-3</v>
      </c>
    </row>
    <row r="28" spans="2:5" x14ac:dyDescent="0.4">
      <c r="B28" s="21" t="s">
        <v>18</v>
      </c>
      <c r="C28" s="23">
        <v>4451000</v>
      </c>
      <c r="D28" s="23">
        <v>-90535</v>
      </c>
      <c r="E28" s="25">
        <v>-7.0000000000000001E-3</v>
      </c>
    </row>
    <row r="29" spans="2:5" x14ac:dyDescent="0.4">
      <c r="B29" s="26"/>
      <c r="C29" s="26"/>
      <c r="D29" s="26"/>
      <c r="E29" s="26"/>
    </row>
    <row r="30" spans="2:5" x14ac:dyDescent="0.4">
      <c r="B30" s="17"/>
      <c r="C30" s="17"/>
      <c r="D30" s="17"/>
      <c r="E30" s="17"/>
    </row>
    <row r="31" spans="2:5" x14ac:dyDescent="0.4">
      <c r="B31" s="17" t="s">
        <v>19</v>
      </c>
      <c r="C31" s="17"/>
      <c r="D31" s="17"/>
      <c r="E31" s="17"/>
    </row>
  </sheetData>
  <mergeCells count="3">
    <mergeCell ref="B3:E3"/>
    <mergeCell ref="C4:E4"/>
    <mergeCell ref="C17:E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C40DE5CD71C144BFA28B37E66F3675" ma:contentTypeVersion="18" ma:contentTypeDescription="Create a new document." ma:contentTypeScope="" ma:versionID="2a9de5671a1658bf9242fb5cbcb6be5a">
  <xsd:schema xmlns:xsd="http://www.w3.org/2001/XMLSchema" xmlns:xs="http://www.w3.org/2001/XMLSchema" xmlns:p="http://schemas.microsoft.com/office/2006/metadata/properties" xmlns:ns2="c8129337-b77a-451d-bb3d-5f822f185b9a" xmlns:ns3="4f75697d-e3c1-4b05-a3f1-e783425590da" targetNamespace="http://schemas.microsoft.com/office/2006/metadata/properties" ma:root="true" ma:fieldsID="3c9c28878f7f12f04d37b239619bf970" ns2:_="" ns3:_="">
    <xsd:import namespace="c8129337-b77a-451d-bb3d-5f822f185b9a"/>
    <xsd:import namespace="4f75697d-e3c1-4b05-a3f1-e783425590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29337-b77a-451d-bb3d-5f822f185b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6d41a5f-cbfb-4323-98af-06a6a0c01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5697d-e3c1-4b05-a3f1-e783425590d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5efa123-4908-4c6b-b886-291d0ab835c9}" ma:internalName="TaxCatchAll" ma:showField="CatchAllData" ma:web="4f75697d-e3c1-4b05-a3f1-e783425590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75697d-e3c1-4b05-a3f1-e783425590da" xsi:nil="true"/>
    <lcf76f155ced4ddcb4097134ff3c332f xmlns="c8129337-b77a-451d-bb3d-5f822f185b9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5197A21-B220-4BC2-9656-095C2BCF7B27}"/>
</file>

<file path=customXml/itemProps2.xml><?xml version="1.0" encoding="utf-8"?>
<ds:datastoreItem xmlns:ds="http://schemas.openxmlformats.org/officeDocument/2006/customXml" ds:itemID="{9E176C3C-A14B-4F96-AA11-04E8BCE6DA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55BE86-5AD8-48B0-A100-8B2C503A7DE8}">
  <ds:schemaRefs>
    <ds:schemaRef ds:uri="http://schemas.microsoft.com/office/2006/metadata/properties"/>
    <ds:schemaRef ds:uri="http://schemas.microsoft.com/office/infopath/2007/PartnerControls"/>
    <ds:schemaRef ds:uri="4f75697d-e3c1-4b05-a3f1-e783425590da"/>
    <ds:schemaRef ds:uri="c8129337-b77a-451d-bb3d-5f822f185b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1</vt:lpstr>
      <vt:lpstr>Table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Novak, Brendan</dc:creator>
  <cp:keywords/>
  <dc:description/>
  <cp:lastModifiedBy>Arnon, Alexander D</cp:lastModifiedBy>
  <cp:revision/>
  <dcterms:created xsi:type="dcterms:W3CDTF">2015-06-05T18:17:20Z</dcterms:created>
  <dcterms:modified xsi:type="dcterms:W3CDTF">2026-03-24T15:57:42Z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0x0101000DC40DE5CD71C144BFA28B37E66F3675</vt:lpwstr>
  </property>
  <property fmtid="{D5CDD505-2E9C-101B-9397-08002B2CF9AE}" pid="3" name="MediaServiceImageTags">
    <vt:lpwstr/>
  </property>
</Properties>
</file>